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6AAB3DC4-D100-4983-98C6-22FAB7B737E1}"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A17" i="10"/>
  <c r="K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<sst xmlns="http://schemas.openxmlformats.org/spreadsheetml/2006/main" count="1830" uniqueCount="855">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</sst>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211</v>
      </c>
      <c r="B10" s="167"/>
      <c r="C10" s="117" t="str">
        <f>VLOOKUP(A10,lista,2,0)</f>
        <v>G. ADMINISTRACIÓN JUDICIAL ELECTRÓNICA</v>
      </c>
      <c r="D10" s="117"/>
      <c r="E10" s="117"/>
      <c r="F10" s="117"/>
      <c r="G10" s="117" t="str">
        <f>VLOOKUP(A10,lista,3,0)</f>
        <v>Técnico/a 1</v>
      </c>
      <c r="H10" s="117"/>
      <c r="I10" s="128" t="str">
        <f>VLOOKUP(A10,lista,4,0)</f>
        <v>Analista Funcional desarrollo de Aplicaciones Web</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TJ1DWVd9vZ+fy+3RmPVHzpibxH6sjfq0VvGwdaEkHIWcxBCj+DKRJRbcs10Adbt+L4YFxYd2udXzJJWFUnZmIQ==" saltValue="dVtlCj+CHuNF9b7moOSI4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2025-10-27T12:15:06Z</dcterms:modified>
</cp:coreProperties>
</file>